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 activeTab="2"/>
  </bookViews>
  <sheets>
    <sheet name="5 кл" sheetId="1" r:id="rId1"/>
    <sheet name="6 кл" sheetId="4" r:id="rId2"/>
    <sheet name="7 кл" sheetId="2" r:id="rId3"/>
    <sheet name="8 кл" sheetId="5" r:id="rId4"/>
    <sheet name="9 кл" sheetId="3" r:id="rId5"/>
    <sheet name="10 кл" sheetId="6" r:id="rId6"/>
    <sheet name="11 кл" sheetId="7" r:id="rId7"/>
  </sheets>
  <calcPr calcId="145621" iterateDelta="1E-4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<sst xmlns="http://schemas.openxmlformats.org/spreadsheetml/2006/main" count="222" uniqueCount="67">
  <si>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</si>
  <si>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</si>
  <si>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</si>
  <si>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</si>
  <si>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</si>
  <si>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</si>
  <si>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</si>
  <si>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</si>
  <si>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</si>
  <si>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</si>
  <si>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</si>
  <si>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</si>
  <si>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</si>
  <si>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</si>
  <si>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</si>
  <si>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</si>
  <si>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Результаты проведения Школьного этапа  Всероссийской олимпиады школьников в 2022-2023 уг.</t>
  </si>
  <si>
    <t xml:space="preserve">предмет </t>
  </si>
  <si>
    <t>ж</t>
  </si>
  <si>
    <t>победитель</t>
  </si>
  <si>
    <t>Сергеевич</t>
  </si>
  <si>
    <t>Александровна</t>
  </si>
  <si>
    <t>призёр</t>
  </si>
  <si>
    <t>Алексеевна</t>
  </si>
  <si>
    <t>Мария</t>
  </si>
  <si>
    <t>предмет</t>
  </si>
  <si>
    <t>призер</t>
  </si>
  <si>
    <t>женский</t>
  </si>
  <si>
    <t>Парфенова</t>
  </si>
  <si>
    <t>Станиславовна</t>
  </si>
  <si>
    <t>МКОУ "Кировский сельский лицей"</t>
  </si>
  <si>
    <t>Бадмаева</t>
  </si>
  <si>
    <t>Николаевна</t>
  </si>
  <si>
    <t>Васильченко</t>
  </si>
  <si>
    <t>Савченко</t>
  </si>
  <si>
    <t>Арина</t>
  </si>
  <si>
    <t>Ольга</t>
  </si>
  <si>
    <t xml:space="preserve">Ульяна </t>
  </si>
  <si>
    <t>Никита</t>
  </si>
  <si>
    <t>Желябина</t>
  </si>
  <si>
    <t>Будаева</t>
  </si>
  <si>
    <t>Виолетта</t>
  </si>
  <si>
    <t>Хорошунова</t>
  </si>
  <si>
    <t>Могилина</t>
  </si>
  <si>
    <t>Варвара</t>
  </si>
  <si>
    <t>Владимирона</t>
  </si>
  <si>
    <t>8а</t>
  </si>
  <si>
    <t>8б</t>
  </si>
  <si>
    <t>Данара</t>
  </si>
  <si>
    <t>литература</t>
  </si>
  <si>
    <t>Моджикова</t>
  </si>
  <si>
    <t>Улана</t>
  </si>
  <si>
    <t>Викторовна</t>
  </si>
  <si>
    <t>Мамедова</t>
  </si>
  <si>
    <t>Захида</t>
  </si>
  <si>
    <t>Фахруллаевна</t>
  </si>
  <si>
    <t>Москаленко</t>
  </si>
  <si>
    <t>Ревякина</t>
  </si>
  <si>
    <t>Анастасия</t>
  </si>
  <si>
    <t>Михайлинова</t>
  </si>
  <si>
    <t>Екатерина</t>
  </si>
  <si>
    <t>Валериевна</t>
  </si>
  <si>
    <t>участие</t>
  </si>
  <si>
    <t xml:space="preserve">участие </t>
  </si>
  <si>
    <t>81</t>
  </si>
  <si>
    <t>40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</si>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</sst>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14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5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right"/>
    </xf>
    <xf numFmtId="49" fontId="0" fillId="0" borderId="2" xfId="1" applyNumberFormat="1" applyFont="1" applyBorder="1" applyAlignment="1"/>
    <xf numFmtId="0" fontId="9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  <xf numFmtId="0" fontId="10" fillId="0" borderId="0" xfId="0" applyFont="1" applyAlignment="1"/>
    <xf numFmtId="0" fontId="13" fillId="0" borderId="3" xfId="0" applyFont="1" applyBorder="1"/>
    <xf numFmtId="0" fontId="13" fillId="0" borderId="2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activeCell="F16" sqref="F16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16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15</v>
      </c>
      <c r="D2" s="6"/>
      <c r="E2" s="6"/>
      <c r="F2" s="6"/>
    </row>
    <row r="3" spans="1:12" x14ac:dyDescent="0.25">
      <c r="B3" s="4" t="s">
        <v>17</v>
      </c>
      <c r="C3" s="5" t="s">
        <v>49</v>
      </c>
      <c r="D3" s="6"/>
      <c r="E3" s="6"/>
      <c r="F3" s="6"/>
    </row>
    <row r="4" spans="1:12" x14ac:dyDescent="0.25">
      <c r="B4" s="4" t="s">
        <v>1</v>
      </c>
      <c r="C4" s="7">
        <v>5</v>
      </c>
    </row>
    <row r="5" spans="1:12" ht="12.75" x14ac:dyDescent="0.2">
      <c r="A5" s="8"/>
      <c r="B5" s="9" t="s">
        <v>2</v>
      </c>
      <c r="C5" s="7">
        <v>38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2.75" x14ac:dyDescent="0.2">
      <c r="A7" s="12">
        <v>1</v>
      </c>
      <c r="B7" s="24" t="s">
        <v>50</v>
      </c>
      <c r="C7" s="25" t="s">
        <v>51</v>
      </c>
      <c r="D7" s="25" t="s">
        <v>52</v>
      </c>
      <c r="E7" s="13" t="s">
        <v>18</v>
      </c>
      <c r="F7" s="20">
        <v>40969</v>
      </c>
      <c r="G7" s="25" t="s">
        <v>30</v>
      </c>
      <c r="H7" s="12">
        <v>5</v>
      </c>
      <c r="I7" s="13" t="s">
        <v>19</v>
      </c>
      <c r="J7" s="39">
        <v>28</v>
      </c>
      <c r="K7" s="40">
        <v>73</v>
      </c>
      <c r="L7" s="17">
        <v>38</v>
      </c>
    </row>
    <row r="8" spans="1:12" ht="12.75" x14ac:dyDescent="0.2">
      <c r="A8" s="12">
        <v>2</v>
      </c>
      <c r="B8" s="25" t="s">
        <v>42</v>
      </c>
      <c r="C8" s="25" t="s">
        <v>41</v>
      </c>
      <c r="D8" s="13" t="s">
        <v>52</v>
      </c>
      <c r="E8" s="13" t="s">
        <v>18</v>
      </c>
      <c r="F8" s="20">
        <v>40608</v>
      </c>
      <c r="G8" s="25" t="s">
        <v>30</v>
      </c>
      <c r="H8" s="13">
        <v>5</v>
      </c>
      <c r="I8" s="13" t="s">
        <v>26</v>
      </c>
      <c r="J8" s="39">
        <v>20</v>
      </c>
      <c r="K8" s="40">
        <v>52</v>
      </c>
      <c r="L8" s="17">
        <v>38</v>
      </c>
    </row>
    <row r="9" spans="1:12" ht="15" x14ac:dyDescent="0.2">
      <c r="A9" s="12">
        <v>7</v>
      </c>
      <c r="B9" s="13"/>
      <c r="C9" s="13"/>
      <c r="D9" s="14"/>
      <c r="E9" s="13"/>
      <c r="F9" s="13"/>
      <c r="G9" s="13"/>
      <c r="H9" s="13"/>
      <c r="I9" s="13"/>
      <c r="J9" s="16"/>
      <c r="K9" s="17" t="e">
        <f t="shared" ref="K9:K32" si="0">(J9*100)/L9</f>
        <v>#DIV/0!</v>
      </c>
      <c r="L9" s="17"/>
    </row>
    <row r="10" spans="1:12" ht="12.75" x14ac:dyDescent="0.2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2.75" x14ac:dyDescent="0.2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ht="12.75" x14ac:dyDescent="0.2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ht="12.75" x14ac:dyDescent="0.2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ht="12.75" x14ac:dyDescent="0.2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ht="12.75" x14ac:dyDescent="0.2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ht="12.75" x14ac:dyDescent="0.2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ht="12.75" x14ac:dyDescent="0.2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ht="12.75" x14ac:dyDescent="0.2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ht="12.75" x14ac:dyDescent="0.2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ht="12.75" x14ac:dyDescent="0.2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ht="12.75" x14ac:dyDescent="0.2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ht="12.75" x14ac:dyDescent="0.2">
      <c r="A22" s="12">
        <v>20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ht="12.75" x14ac:dyDescent="0.2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ht="12.75" x14ac:dyDescent="0.2">
      <c r="A24" s="12">
        <v>22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ht="12.75" x14ac:dyDescent="0.2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ht="12.75" x14ac:dyDescent="0.2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ht="12.75" x14ac:dyDescent="0.2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ht="12.75" x14ac:dyDescent="0.2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ht="12.75" x14ac:dyDescent="0.2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ht="12.75" x14ac:dyDescent="0.2">
      <c r="A30" s="12">
        <v>28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ht="12.75" x14ac:dyDescent="0.2">
      <c r="A31" s="12">
        <v>29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ht="12.75" x14ac:dyDescent="0.2">
      <c r="A32" s="12">
        <v>30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3" sqref="C3"/>
    </sheetView>
  </sheetViews>
  <sheetFormatPr defaultRowHeight="12.75" x14ac:dyDescent="0.2"/>
  <cols>
    <col min="2" max="2" width="18" customWidth="1"/>
    <col min="3" max="3" width="21.85546875" customWidth="1"/>
    <col min="4" max="4" width="22.85546875" customWidth="1"/>
    <col min="5" max="5" width="9" customWidth="1"/>
    <col min="6" max="6" width="16.7109375" customWidth="1"/>
    <col min="7" max="7" width="34.85546875" customWidth="1"/>
    <col min="8" max="8" width="14.28515625" customWidth="1"/>
    <col min="9" max="9" width="17.710937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25</v>
      </c>
      <c r="C3" s="38" t="s">
        <v>49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">
      <c r="A7" s="12">
        <v>1</v>
      </c>
      <c r="B7" s="12" t="s">
        <v>28</v>
      </c>
      <c r="C7" s="13" t="s">
        <v>24</v>
      </c>
      <c r="D7" s="13" t="s">
        <v>29</v>
      </c>
      <c r="E7" s="13" t="s">
        <v>18</v>
      </c>
      <c r="F7" s="20">
        <v>40422</v>
      </c>
      <c r="G7" s="13" t="s">
        <v>30</v>
      </c>
      <c r="H7" s="12">
        <v>6</v>
      </c>
      <c r="I7" s="13" t="s">
        <v>19</v>
      </c>
      <c r="J7" s="16">
        <v>40</v>
      </c>
      <c r="K7" s="17">
        <v>80</v>
      </c>
      <c r="L7" s="17">
        <v>50</v>
      </c>
    </row>
    <row r="8" spans="1:12" x14ac:dyDescent="0.2">
      <c r="A8" s="12">
        <v>2</v>
      </c>
      <c r="B8" s="25" t="s">
        <v>53</v>
      </c>
      <c r="C8" s="25" t="s">
        <v>54</v>
      </c>
      <c r="D8" s="25" t="s">
        <v>55</v>
      </c>
      <c r="E8" s="13" t="s">
        <v>18</v>
      </c>
      <c r="F8" s="20">
        <v>40595</v>
      </c>
      <c r="G8" s="13" t="s">
        <v>30</v>
      </c>
      <c r="H8" s="13">
        <v>6</v>
      </c>
      <c r="I8" s="25" t="s">
        <v>26</v>
      </c>
      <c r="J8" s="16">
        <v>38</v>
      </c>
      <c r="K8" s="17">
        <v>76</v>
      </c>
      <c r="L8" s="17">
        <v>50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"/>
  <sheetViews>
    <sheetView tabSelected="1" topLeftCell="B1" workbookViewId="0">
      <selection activeCell="K8" sqref="K8"/>
    </sheetView>
  </sheetViews>
  <sheetFormatPr defaultColWidth="14.42578125" defaultRowHeight="15.75" customHeight="1" x14ac:dyDescent="0.2"/>
  <cols>
    <col min="5" max="5" width="6.140625" customWidth="1"/>
    <col min="6" max="6" width="20" customWidth="1"/>
    <col min="7" max="7" width="38.140625" customWidth="1"/>
    <col min="9" max="9" width="18.85546875" customWidth="1"/>
  </cols>
  <sheetData>
    <row r="1" spans="1:12" ht="15.75" customHeight="1" x14ac:dyDescent="0.25">
      <c r="B1" s="1" t="s">
        <v>16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15</v>
      </c>
      <c r="D2" s="6"/>
      <c r="E2" s="6"/>
      <c r="F2" s="6"/>
    </row>
    <row r="3" spans="1:12" ht="15.75" customHeight="1" x14ac:dyDescent="0.25">
      <c r="B3" s="4" t="s">
        <v>17</v>
      </c>
      <c r="C3" s="38" t="s">
        <v>49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7">
        <v>51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5.75" customHeight="1" x14ac:dyDescent="0.2">
      <c r="A7" s="12">
        <v>1</v>
      </c>
      <c r="B7" s="12" t="s">
        <v>43</v>
      </c>
      <c r="C7" s="13" t="s">
        <v>44</v>
      </c>
      <c r="D7" s="13" t="s">
        <v>45</v>
      </c>
      <c r="E7" s="13" t="s">
        <v>18</v>
      </c>
      <c r="F7" s="20">
        <v>39593</v>
      </c>
      <c r="G7" s="13" t="s">
        <v>30</v>
      </c>
      <c r="H7" s="12">
        <v>7</v>
      </c>
      <c r="I7" s="13" t="s">
        <v>22</v>
      </c>
      <c r="J7" s="16">
        <v>35</v>
      </c>
      <c r="K7" s="17">
        <v>69</v>
      </c>
      <c r="L7" s="17">
        <v>51</v>
      </c>
    </row>
    <row r="8" spans="1:12" ht="15.75" customHeight="1" x14ac:dyDescent="0.2">
      <c r="A8" s="12">
        <v>2</v>
      </c>
      <c r="B8" s="25" t="s">
        <v>56</v>
      </c>
      <c r="C8" s="25" t="s">
        <v>38</v>
      </c>
      <c r="D8" s="25" t="s">
        <v>20</v>
      </c>
      <c r="E8" s="25" t="s">
        <v>3</v>
      </c>
      <c r="F8" s="20">
        <v>40131</v>
      </c>
      <c r="G8" s="13" t="s">
        <v>30</v>
      </c>
      <c r="H8" s="13">
        <v>7</v>
      </c>
      <c r="I8" s="13" t="s">
        <v>19</v>
      </c>
      <c r="J8" s="16">
        <v>40</v>
      </c>
      <c r="K8" s="17">
        <v>78</v>
      </c>
      <c r="L8" s="17">
        <v>51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C1" workbookViewId="0">
      <selection activeCell="K15" sqref="K15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39.42578125" customWidth="1"/>
    <col min="9" max="9" width="16.140625" customWidth="1"/>
    <col min="10" max="10" width="14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25</v>
      </c>
      <c r="C3" s="5" t="s">
        <v>49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7">
        <v>40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21" t="s">
        <v>2</v>
      </c>
    </row>
    <row r="7" spans="1:12" x14ac:dyDescent="0.2">
      <c r="A7" s="12">
        <v>1</v>
      </c>
      <c r="B7" s="12" t="s">
        <v>31</v>
      </c>
      <c r="C7" s="13" t="s">
        <v>36</v>
      </c>
      <c r="D7" s="13" t="s">
        <v>32</v>
      </c>
      <c r="E7" s="13" t="s">
        <v>18</v>
      </c>
      <c r="F7" s="20">
        <v>39839</v>
      </c>
      <c r="G7" s="13" t="s">
        <v>30</v>
      </c>
      <c r="H7" s="12" t="s">
        <v>46</v>
      </c>
      <c r="I7" s="13" t="s">
        <v>19</v>
      </c>
      <c r="J7" s="16">
        <v>36</v>
      </c>
      <c r="K7" s="17">
        <v>90</v>
      </c>
      <c r="L7" s="19">
        <v>40</v>
      </c>
    </row>
    <row r="8" spans="1:12" x14ac:dyDescent="0.2">
      <c r="A8" s="32">
        <v>2</v>
      </c>
      <c r="B8" s="33" t="s">
        <v>57</v>
      </c>
      <c r="C8" s="33" t="s">
        <v>58</v>
      </c>
      <c r="D8" s="33" t="s">
        <v>21</v>
      </c>
      <c r="E8" s="33" t="s">
        <v>18</v>
      </c>
      <c r="F8" s="34">
        <v>39838</v>
      </c>
      <c r="G8" s="33" t="s">
        <v>30</v>
      </c>
      <c r="H8" s="33" t="s">
        <v>47</v>
      </c>
      <c r="I8" s="33" t="s">
        <v>26</v>
      </c>
      <c r="J8" s="35">
        <v>29</v>
      </c>
      <c r="K8" s="36">
        <v>72</v>
      </c>
      <c r="L8" s="36">
        <v>40</v>
      </c>
    </row>
    <row r="9" spans="1:12" x14ac:dyDescent="0.2">
      <c r="A9" s="17"/>
      <c r="B9" s="17"/>
      <c r="C9" s="17"/>
      <c r="D9" s="17"/>
      <c r="E9" s="17"/>
      <c r="F9" s="37"/>
      <c r="G9" s="17"/>
      <c r="H9" s="17"/>
      <c r="I9" s="17"/>
      <c r="J9" s="17"/>
      <c r="K9" s="17"/>
      <c r="L9" s="17"/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K18" sqref="K18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33.28515625" customWidth="1"/>
    <col min="9" max="9" width="14.140625" customWidth="1"/>
    <col min="10" max="10" width="10.85546875" customWidth="1"/>
    <col min="11" max="11" width="16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49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34</v>
      </c>
      <c r="C7" s="25" t="s">
        <v>35</v>
      </c>
      <c r="D7" s="25" t="s">
        <v>23</v>
      </c>
      <c r="E7" s="25" t="s">
        <v>27</v>
      </c>
      <c r="F7" s="26">
        <v>39343</v>
      </c>
      <c r="G7" s="25" t="s">
        <v>30</v>
      </c>
      <c r="H7" s="24">
        <v>9</v>
      </c>
      <c r="I7" s="25" t="s">
        <v>19</v>
      </c>
      <c r="J7" s="27">
        <v>57</v>
      </c>
      <c r="K7" s="31" t="s">
        <v>64</v>
      </c>
      <c r="L7" s="17">
        <v>70</v>
      </c>
    </row>
    <row r="8" spans="1:12" x14ac:dyDescent="0.2">
      <c r="A8" s="24">
        <v>2</v>
      </c>
      <c r="B8" s="25" t="s">
        <v>33</v>
      </c>
      <c r="C8" s="25" t="s">
        <v>24</v>
      </c>
      <c r="D8" s="25" t="s">
        <v>32</v>
      </c>
      <c r="E8" s="25" t="s">
        <v>27</v>
      </c>
      <c r="F8" s="26">
        <v>39426</v>
      </c>
      <c r="G8" s="25" t="s">
        <v>30</v>
      </c>
      <c r="H8" s="25">
        <v>9</v>
      </c>
      <c r="I8" s="25" t="s">
        <v>26</v>
      </c>
      <c r="J8" s="27">
        <v>55</v>
      </c>
      <c r="K8" s="30">
        <v>78</v>
      </c>
      <c r="L8" s="17">
        <v>70</v>
      </c>
    </row>
    <row r="9" spans="1:12" x14ac:dyDescent="0.2">
      <c r="A9" s="24"/>
      <c r="B9" s="25"/>
      <c r="C9" s="25"/>
      <c r="D9" s="25"/>
      <c r="E9" s="25"/>
      <c r="F9" s="26"/>
      <c r="G9" s="25"/>
      <c r="H9" s="25"/>
      <c r="I9" s="25"/>
      <c r="J9" s="27"/>
      <c r="K9" s="30"/>
      <c r="L9" s="17"/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 H7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K13" sqref="K13"/>
    </sheetView>
  </sheetViews>
  <sheetFormatPr defaultRowHeight="12.75" x14ac:dyDescent="0.2"/>
  <cols>
    <col min="2" max="2" width="14" customWidth="1"/>
    <col min="3" max="3" width="19.42578125" customWidth="1"/>
    <col min="4" max="4" width="19" customWidth="1"/>
    <col min="6" max="6" width="17" customWidth="1"/>
    <col min="7" max="7" width="42.42578125" customWidth="1"/>
    <col min="9" max="9" width="15.28515625" customWidth="1"/>
    <col min="10" max="10" width="13.28515625" customWidth="1"/>
    <col min="11" max="11" width="13.140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49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28</v>
      </c>
      <c r="C7" s="25" t="s">
        <v>37</v>
      </c>
      <c r="D7" s="25" t="s">
        <v>29</v>
      </c>
      <c r="E7" s="25" t="s">
        <v>18</v>
      </c>
      <c r="F7" s="28">
        <v>39014</v>
      </c>
      <c r="G7" s="25" t="s">
        <v>30</v>
      </c>
      <c r="H7" s="24">
        <v>10</v>
      </c>
      <c r="I7" s="25" t="s">
        <v>22</v>
      </c>
      <c r="J7" s="27">
        <v>55</v>
      </c>
      <c r="K7" s="19">
        <v>55</v>
      </c>
      <c r="L7" s="19">
        <v>100</v>
      </c>
    </row>
    <row r="8" spans="1:12" x14ac:dyDescent="0.2">
      <c r="A8" s="24">
        <v>2</v>
      </c>
      <c r="B8" s="25" t="s">
        <v>59</v>
      </c>
      <c r="C8" s="25" t="s">
        <v>60</v>
      </c>
      <c r="D8" s="25" t="s">
        <v>61</v>
      </c>
      <c r="E8" s="25" t="s">
        <v>18</v>
      </c>
      <c r="F8" s="28">
        <v>39067</v>
      </c>
      <c r="G8" s="25" t="s">
        <v>30</v>
      </c>
      <c r="H8" s="25">
        <v>10</v>
      </c>
      <c r="I8" s="25" t="s">
        <v>62</v>
      </c>
      <c r="J8" s="27">
        <v>27</v>
      </c>
      <c r="K8" s="19">
        <v>27</v>
      </c>
      <c r="L8" s="19">
        <v>100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F10" sqref="F10"/>
    </sheetView>
  </sheetViews>
  <sheetFormatPr defaultRowHeight="12.75" x14ac:dyDescent="0.2"/>
  <cols>
    <col min="2" max="2" width="14.85546875" customWidth="1"/>
    <col min="3" max="3" width="17.85546875" customWidth="1"/>
    <col min="4" max="4" width="14.42578125" customWidth="1"/>
    <col min="6" max="6" width="23.28515625" customWidth="1"/>
    <col min="7" max="7" width="35.7109375" customWidth="1"/>
    <col min="9" max="9" width="22.28515625" customWidth="1"/>
    <col min="10" max="10" width="16.85546875" customWidth="1"/>
    <col min="11" max="11" width="9.28515625" bestFit="1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49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12">
        <v>1</v>
      </c>
      <c r="B7" s="13" t="s">
        <v>40</v>
      </c>
      <c r="C7" s="13" t="s">
        <v>48</v>
      </c>
      <c r="D7" s="13" t="s">
        <v>32</v>
      </c>
      <c r="E7" s="13" t="s">
        <v>27</v>
      </c>
      <c r="F7" s="20">
        <v>38429</v>
      </c>
      <c r="G7" s="13" t="s">
        <v>30</v>
      </c>
      <c r="H7" s="13">
        <v>11</v>
      </c>
      <c r="I7" s="13" t="s">
        <v>62</v>
      </c>
      <c r="J7" s="16">
        <v>40</v>
      </c>
      <c r="K7" s="29" t="s">
        <v>65</v>
      </c>
      <c r="L7" s="17">
        <v>100</v>
      </c>
    </row>
    <row r="8" spans="1:12" x14ac:dyDescent="0.2">
      <c r="A8" s="12">
        <v>2</v>
      </c>
      <c r="B8" s="13" t="s">
        <v>39</v>
      </c>
      <c r="C8" s="13" t="s">
        <v>48</v>
      </c>
      <c r="D8" s="13" t="s">
        <v>32</v>
      </c>
      <c r="E8" s="13" t="s">
        <v>27</v>
      </c>
      <c r="F8" s="20">
        <v>38298</v>
      </c>
      <c r="G8" s="13" t="s">
        <v>30</v>
      </c>
      <c r="H8" s="13">
        <v>11</v>
      </c>
      <c r="I8" s="13" t="s">
        <v>63</v>
      </c>
      <c r="J8" s="16">
        <v>34</v>
      </c>
      <c r="K8" s="29" t="s">
        <v>66</v>
      </c>
      <c r="L8" s="17">
        <v>100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admin</cp:lastModifiedBy>
  <dcterms:created xsi:type="dcterms:W3CDTF">2022-09-26T05:34:47Z</dcterms:created>
  <dcterms:modified xsi:type="dcterms:W3CDTF">2022-10-13T11:19:27Z</dcterms:modified>
</cp:coreProperties>
</file>